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библиотека" sheetId="1" r:id="rId1"/>
  </sheets>
  <calcPr calcId="125725"/>
</workbook>
</file>

<file path=xl/calcChain.xml><?xml version="1.0" encoding="utf-8"?>
<calcChain xmlns="http://schemas.openxmlformats.org/spreadsheetml/2006/main">
  <c r="F9" i="1"/>
  <c r="F7"/>
  <c r="F4"/>
  <c r="F12"/>
  <c r="F10"/>
  <c r="F8"/>
  <c r="F6"/>
  <c r="F5"/>
  <c r="C13"/>
  <c r="B13"/>
  <c r="D13"/>
  <c r="F11" l="1"/>
  <c r="E13"/>
  <c r="F13"/>
</calcChain>
</file>

<file path=xl/sharedStrings.xml><?xml version="1.0" encoding="utf-8"?>
<sst xmlns="http://schemas.openxmlformats.org/spreadsheetml/2006/main" count="17" uniqueCount="17">
  <si>
    <t>Наименование филиала</t>
  </si>
  <si>
    <t>ФОТ с начислениями</t>
  </si>
  <si>
    <t>Прочие расходы</t>
  </si>
  <si>
    <t>Коммунальные услуги</t>
  </si>
  <si>
    <t>Расходы на администрирование</t>
  </si>
  <si>
    <t xml:space="preserve">Общий объем МБТ </t>
  </si>
  <si>
    <t>с.Тиличики</t>
  </si>
  <si>
    <t>с.Пахачи</t>
  </si>
  <si>
    <t>с.Апука</t>
  </si>
  <si>
    <t>с.Апука-Заречное</t>
  </si>
  <si>
    <t>с.Ачайваям</t>
  </si>
  <si>
    <t>с.Средние Пахачи</t>
  </si>
  <si>
    <t>с.Хаилино</t>
  </si>
  <si>
    <t>с.Вывенка</t>
  </si>
  <si>
    <t>с.У-Вывенка</t>
  </si>
  <si>
    <t>ИТОГО</t>
  </si>
  <si>
    <t xml:space="preserve">Распределение объема межбюджетных трансфертов из бюджетов сельских поселений для осуществления администрацией Олюторского муниципального района переданных  полномочий по организации библиотечного обслуживания 
на 2014 год
</t>
  </si>
</sst>
</file>

<file path=xl/styles.xml><?xml version="1.0" encoding="utf-8"?>
<styleSheet xmlns="http://schemas.openxmlformats.org/spreadsheetml/2006/main">
  <numFmts count="1">
    <numFmt numFmtId="164" formatCode="#,##0.0"/>
  </numFmts>
  <fonts count="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" fontId="0" fillId="0" borderId="0" xfId="0" applyNumberFormat="1"/>
    <xf numFmtId="164" fontId="1" fillId="0" borderId="1" xfId="0" applyNumberFormat="1" applyFont="1" applyBorder="1" applyAlignment="1">
      <alignment horizontal="right" vertical="top" wrapText="1"/>
    </xf>
    <xf numFmtId="164" fontId="0" fillId="0" borderId="0" xfId="0" applyNumberFormat="1"/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F4" sqref="F4"/>
    </sheetView>
  </sheetViews>
  <sheetFormatPr defaultRowHeight="15"/>
  <cols>
    <col min="1" max="1" width="27.28515625" customWidth="1"/>
    <col min="2" max="2" width="15.7109375" customWidth="1"/>
    <col min="3" max="3" width="10.5703125" customWidth="1"/>
    <col min="4" max="4" width="11.85546875" customWidth="1"/>
    <col min="5" max="5" width="11.42578125" customWidth="1"/>
    <col min="6" max="6" width="11.85546875" customWidth="1"/>
    <col min="7" max="7" width="10.5703125" customWidth="1"/>
  </cols>
  <sheetData>
    <row r="1" spans="1:11" ht="67.5" customHeight="1">
      <c r="A1" s="6" t="s">
        <v>16</v>
      </c>
      <c r="B1" s="6"/>
      <c r="C1" s="6"/>
      <c r="D1" s="6"/>
      <c r="E1" s="6"/>
      <c r="F1" s="6"/>
      <c r="G1" s="6"/>
      <c r="H1" s="6"/>
      <c r="I1" s="6"/>
      <c r="J1" s="6"/>
      <c r="K1" s="6"/>
    </row>
    <row r="3" spans="1:11" ht="6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11" ht="15.75">
      <c r="A4" s="2" t="s">
        <v>6</v>
      </c>
      <c r="B4" s="4">
        <v>2907</v>
      </c>
      <c r="C4" s="4">
        <v>1120.5</v>
      </c>
      <c r="D4" s="4"/>
      <c r="E4" s="4">
        <v>174.4</v>
      </c>
      <c r="F4" s="4">
        <f>B4+C4+D4+E4</f>
        <v>4201.8999999999996</v>
      </c>
      <c r="G4" s="3"/>
      <c r="H4" s="3"/>
      <c r="I4" s="3"/>
      <c r="J4" s="3"/>
      <c r="K4" s="3"/>
    </row>
    <row r="5" spans="1:11" ht="15.75">
      <c r="A5" s="2" t="s">
        <v>7</v>
      </c>
      <c r="B5" s="4">
        <v>1258.8</v>
      </c>
      <c r="C5" s="4">
        <v>629.4</v>
      </c>
      <c r="D5" s="4">
        <v>505.3</v>
      </c>
      <c r="E5" s="4">
        <v>143.6</v>
      </c>
      <c r="F5" s="4">
        <f t="shared" ref="F5:F12" si="0">B5+C5+D5+E5</f>
        <v>2537.1</v>
      </c>
      <c r="G5" s="3"/>
      <c r="H5" s="3"/>
      <c r="I5" s="3"/>
      <c r="J5" s="3"/>
      <c r="K5" s="3"/>
    </row>
    <row r="6" spans="1:11" ht="15.75">
      <c r="A6" s="2" t="s">
        <v>8</v>
      </c>
      <c r="B6" s="4">
        <v>561</v>
      </c>
      <c r="C6" s="4">
        <v>280.5</v>
      </c>
      <c r="D6" s="4">
        <v>258.89999999999998</v>
      </c>
      <c r="E6" s="4">
        <v>66</v>
      </c>
      <c r="F6" s="4">
        <f t="shared" si="0"/>
        <v>1166.4000000000001</v>
      </c>
      <c r="G6" s="3"/>
      <c r="H6" s="3"/>
      <c r="I6" s="3"/>
      <c r="J6" s="3"/>
      <c r="K6" s="3"/>
    </row>
    <row r="7" spans="1:11" ht="15.75">
      <c r="A7" s="2" t="s">
        <v>9</v>
      </c>
      <c r="B7" s="4">
        <v>244.1</v>
      </c>
      <c r="C7" s="4">
        <v>122</v>
      </c>
      <c r="D7" s="4"/>
      <c r="E7" s="4">
        <v>22</v>
      </c>
      <c r="F7" s="4">
        <f t="shared" si="0"/>
        <v>388.1</v>
      </c>
      <c r="G7" s="3"/>
      <c r="H7" s="3"/>
      <c r="I7" s="3"/>
      <c r="J7" s="3"/>
      <c r="K7" s="3"/>
    </row>
    <row r="8" spans="1:11" ht="15.75">
      <c r="A8" s="2" t="s">
        <v>10</v>
      </c>
      <c r="B8" s="4">
        <v>645.29999999999995</v>
      </c>
      <c r="C8" s="4">
        <v>322.60000000000002</v>
      </c>
      <c r="D8" s="4"/>
      <c r="E8" s="4">
        <v>58.1</v>
      </c>
      <c r="F8" s="4">
        <f t="shared" si="0"/>
        <v>1026</v>
      </c>
      <c r="G8" s="3"/>
      <c r="H8" s="3"/>
      <c r="I8" s="3"/>
      <c r="J8" s="3"/>
      <c r="K8" s="3"/>
    </row>
    <row r="9" spans="1:11" ht="15.75">
      <c r="A9" s="2" t="s">
        <v>11</v>
      </c>
      <c r="B9" s="4">
        <v>673.3</v>
      </c>
      <c r="C9" s="4">
        <v>336.6</v>
      </c>
      <c r="D9" s="4"/>
      <c r="E9" s="4">
        <v>60.6</v>
      </c>
      <c r="F9" s="4">
        <f t="shared" si="0"/>
        <v>1070.5</v>
      </c>
      <c r="G9" s="3"/>
      <c r="H9" s="3"/>
      <c r="I9" s="3"/>
      <c r="J9" s="3"/>
      <c r="K9" s="3"/>
    </row>
    <row r="10" spans="1:11" ht="15.75">
      <c r="A10" s="2" t="s">
        <v>12</v>
      </c>
      <c r="B10" s="4">
        <v>617.1</v>
      </c>
      <c r="C10" s="4">
        <v>308.60000000000002</v>
      </c>
      <c r="D10" s="4"/>
      <c r="E10" s="4">
        <v>55.5</v>
      </c>
      <c r="F10" s="4">
        <f t="shared" si="0"/>
        <v>981.2</v>
      </c>
      <c r="G10" s="3"/>
      <c r="H10" s="3"/>
      <c r="I10" s="3"/>
      <c r="J10" s="3"/>
      <c r="K10" s="3"/>
    </row>
    <row r="11" spans="1:11" ht="15.75">
      <c r="A11" s="2" t="s">
        <v>13</v>
      </c>
      <c r="B11" s="4">
        <v>729.4</v>
      </c>
      <c r="C11" s="4">
        <v>364.7</v>
      </c>
      <c r="D11" s="4">
        <v>54.3</v>
      </c>
      <c r="E11" s="4">
        <v>68.900000000000006</v>
      </c>
      <c r="F11" s="4">
        <f t="shared" si="0"/>
        <v>1217.3</v>
      </c>
      <c r="G11" s="3"/>
      <c r="H11" s="3"/>
      <c r="I11" s="3"/>
      <c r="J11" s="3"/>
      <c r="K11" s="3"/>
    </row>
    <row r="12" spans="1:11" ht="15.75">
      <c r="A12" s="2" t="s">
        <v>14</v>
      </c>
      <c r="B12" s="4">
        <v>244.1</v>
      </c>
      <c r="C12" s="4">
        <v>122</v>
      </c>
      <c r="D12" s="4"/>
      <c r="E12" s="4">
        <v>22</v>
      </c>
      <c r="F12" s="4">
        <f t="shared" si="0"/>
        <v>388.1</v>
      </c>
      <c r="G12" s="3"/>
      <c r="H12" s="3"/>
      <c r="I12" s="3"/>
      <c r="J12" s="3"/>
      <c r="K12" s="3"/>
    </row>
    <row r="13" spans="1:11" ht="15.75">
      <c r="A13" s="2" t="s">
        <v>15</v>
      </c>
      <c r="B13" s="4">
        <f>SUM(B4:B12)</f>
        <v>7880.1000000000013</v>
      </c>
      <c r="C13" s="4">
        <f t="shared" ref="C13:F13" si="1">SUM(C4:C12)</f>
        <v>3606.8999999999996</v>
      </c>
      <c r="D13" s="4">
        <f t="shared" si="1"/>
        <v>818.5</v>
      </c>
      <c r="E13" s="4">
        <f t="shared" si="1"/>
        <v>671.1</v>
      </c>
      <c r="F13" s="4">
        <f t="shared" si="1"/>
        <v>12976.6</v>
      </c>
      <c r="G13" s="3"/>
      <c r="H13" s="3"/>
      <c r="I13" s="3"/>
      <c r="J13" s="3"/>
      <c r="K13" s="3"/>
    </row>
    <row r="15" spans="1:11">
      <c r="F15" s="5"/>
    </row>
  </sheetData>
  <mergeCells count="1">
    <mergeCell ref="A1:K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библиотека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2013-12-04T11:18:52Z</dcterms:modified>
</cp:coreProperties>
</file>